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Лист1!$B$8:$G$8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Лист1!$9:$9</definedName>
  </definedNames>
  <calcPr calcId="125725"/>
</workbook>
</file>

<file path=xl/calcChain.xml><?xml version="1.0" encoding="utf-8"?>
<calcChain xmlns="http://schemas.openxmlformats.org/spreadsheetml/2006/main">
  <c r="G20" i="1"/>
  <c r="G12"/>
  <c r="G11" s="1"/>
  <c r="G10" s="1"/>
  <c r="G22"/>
  <c r="G18"/>
</calcChain>
</file>

<file path=xl/sharedStrings.xml><?xml version="1.0" encoding="utf-8"?>
<sst xmlns="http://schemas.openxmlformats.org/spreadsheetml/2006/main" count="63" uniqueCount="50">
  <si>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</si>
  <si>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</si>
  <si>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</si>
  <si>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</si>
  <si>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</si>
  <si>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</si>
  <si>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</si>
  <si>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</si>
  <si>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</si>
  <si>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</si>
  <si>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</si>
  <si>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</si>
  <si>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</si>
  <si>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</si>
  <si>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</si>
  <si>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</t>
  </si>
  <si>
    <t>03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</si>
  <si>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</si>
  <si>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</si>
  <si>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Глава Советского района</t>
  </si>
  <si>
    <t>01 0 03 М6205</t>
  </si>
  <si>
    <t>01 0 03 00000</t>
  </si>
  <si>
    <t xml:space="preserve"> В.Е. Макаров</t>
  </si>
  <si>
    <t xml:space="preserve">Организация благоустройства и озеленения района </t>
  </si>
  <si>
    <t>Муниципальная программа "Повышение уровня и качества жизни населения Советского района города Челябинска"</t>
  </si>
  <si>
    <t>01 0 00 00000</t>
  </si>
  <si>
    <t>01 0 01 00000</t>
  </si>
  <si>
    <t>Руководство и управление в сфере установленных функций органов местного самоуправления. Центральный аппарат</t>
  </si>
  <si>
    <t>01 0 01 М2045</t>
  </si>
  <si>
    <t>04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</si>
  <si>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</si>
  <si>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</si>
  <si>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М2035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</si>
  <si>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</si>
  <si>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</si>
  <si>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01 М2115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</si>
  <si>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</si>
  <si>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Другие мероприятия по реализации государственных функций</t>
  </si>
  <si>
    <t>01 0 02 00000</t>
  </si>
  <si>
    <t>01 0 02 М9005</t>
  </si>
  <si>
    <t>Центральный аппарат (Закупка товаров, работ и услуг для обеспечения государственных (муниципальных) нужд (Прочая закупка товаров, работ и услуг)</t>
  </si>
  <si>
    <t>200</t>
  </si>
  <si>
    <t>13</t>
  </si>
  <si>
    <r>
      <t xml:space="preserve"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2022 год                                          </t>
    </r>
    <r>
      <rPr>
        <sz val="13"/>
        <rFont val="Times New Roman"/>
        <family val="1"/>
        <charset val="204"/>
      </rPr>
      <t>(изменения)</t>
    </r>
  </si>
  <si>
    <t>01 0 06 00000</t>
  </si>
  <si>
    <t>08</t>
  </si>
  <si>
    <t>Организация и проведение культурно-массовых мероприятий</t>
  </si>
  <si>
    <t>Мероприятия в сфере культуры (Закупка товаров, работ и услуг для обеспечения государственных (муниципальных) нужд)</t>
  </si>
  <si>
    <t>Приложение 2</t>
  </si>
  <si>
    <t>от 17.02.2022 № 26/2</t>
  </si>
</sst>
</file>

<file path=xl/styles.xml><?xml version="1.0" encoding="utf-8"?>
<styleSheet xmlns="http://schemas.openxmlformats.org/spreadsheetml/2006/main">
  <numFmts count="1">
    <numFmt numFmtId="164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6"/>
      <name val="Arial"/>
      <family val="2"/>
      <charset val="204"/>
    </font>
    <font>
      <sz val="6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18" applyFont="1" applyAlignment="1">
      <alignment horizontal="right" vertical="center"/>
    </xf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64" fontId="2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64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6" fillId="0" borderId="0" xfId="0" applyNumberFormat="1" applyFont="1" applyAlignment="1">
      <alignment wrapText="1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/>
    <xf numFmtId="0" fontId="22" fillId="15" borderId="10" xfId="0" applyNumberFormat="1" applyFont="1" applyFill="1" applyBorder="1" applyAlignment="1">
      <alignment horizontal="justify" wrapText="1"/>
    </xf>
    <xf numFmtId="0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164" fontId="25" fillId="15" borderId="10" xfId="0" applyNumberFormat="1" applyFont="1" applyFill="1" applyBorder="1"/>
    <xf numFmtId="164" fontId="22" fillId="15" borderId="10" xfId="0" applyNumberFormat="1" applyFont="1" applyFill="1" applyBorder="1"/>
    <xf numFmtId="0" fontId="27" fillId="0" borderId="0" xfId="0" applyFont="1"/>
    <xf numFmtId="0" fontId="28" fillId="0" borderId="0" xfId="0" applyFont="1"/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H79"/>
  <sheetViews>
    <sheetView tabSelected="1" view="pageLayout" topLeftCell="B28" zoomScale="120" zoomScaleNormal="96" zoomScalePageLayoutView="120" workbookViewId="0">
      <selection activeCell="E26" sqref="E26:E28"/>
    </sheetView>
  </sheetViews>
  <sheetFormatPr defaultRowHeight="15.75"/>
  <cols>
    <col min="1" max="1" width="0" style="4" hidden="1" customWidth="1"/>
    <col min="2" max="2" width="42.28515625" style="5" customWidth="1"/>
    <col min="3" max="3" width="15" style="5" customWidth="1"/>
    <col min="4" max="4" width="6.7109375" style="5" customWidth="1"/>
    <col min="5" max="5" width="5.7109375" style="5" customWidth="1"/>
    <col min="6" max="6" width="4.140625" style="5" customWidth="1"/>
    <col min="7" max="7" width="13" style="6" customWidth="1"/>
    <col min="8" max="16384" width="9.140625" style="4"/>
  </cols>
  <sheetData>
    <row r="1" spans="2:8">
      <c r="B1" s="11"/>
      <c r="C1" s="11"/>
      <c r="D1" s="11"/>
      <c r="E1" s="11"/>
      <c r="F1" s="11"/>
      <c r="G1" s="18" t="s">
        <v>48</v>
      </c>
    </row>
    <row r="2" spans="2:8">
      <c r="B2" s="13"/>
      <c r="C2" s="13"/>
      <c r="D2" s="13"/>
      <c r="E2" s="13"/>
      <c r="F2" s="13"/>
      <c r="G2" s="19" t="s">
        <v>8</v>
      </c>
    </row>
    <row r="3" spans="2:8">
      <c r="B3" s="13"/>
      <c r="C3" s="13"/>
      <c r="D3" s="13"/>
      <c r="E3" s="13"/>
      <c r="F3" s="13"/>
      <c r="G3" s="19" t="s">
        <v>9</v>
      </c>
    </row>
    <row r="4" spans="2:8">
      <c r="B4" s="13"/>
      <c r="C4" s="13"/>
      <c r="D4" s="13"/>
      <c r="E4" s="13"/>
      <c r="F4" s="13"/>
      <c r="G4" s="19" t="s">
        <v>49</v>
      </c>
      <c r="H4" s="12"/>
    </row>
    <row r="5" spans="2:8" ht="18" customHeight="1">
      <c r="B5" s="9"/>
      <c r="C5" s="9"/>
      <c r="D5" s="9"/>
      <c r="E5" s="9"/>
      <c r="F5" s="9"/>
      <c r="G5" s="10"/>
    </row>
    <row r="6" spans="2:8" s="1" customFormat="1" ht="101.25" customHeight="1">
      <c r="B6" s="36" t="s">
        <v>43</v>
      </c>
      <c r="C6" s="36"/>
      <c r="D6" s="36"/>
      <c r="E6" s="36"/>
      <c r="F6" s="36"/>
      <c r="G6" s="36"/>
    </row>
    <row r="7" spans="2:8" s="1" customFormat="1" ht="24.6" customHeight="1">
      <c r="B7" s="2"/>
      <c r="C7" s="2"/>
      <c r="D7" s="2"/>
      <c r="E7" s="2"/>
      <c r="F7" s="2"/>
      <c r="G7" s="3"/>
    </row>
    <row r="8" spans="2:8" s="7" customFormat="1" ht="70.5">
      <c r="B8" s="20" t="s">
        <v>14</v>
      </c>
      <c r="C8" s="21" t="s">
        <v>12</v>
      </c>
      <c r="D8" s="21" t="s">
        <v>13</v>
      </c>
      <c r="E8" s="21" t="s">
        <v>10</v>
      </c>
      <c r="F8" s="21" t="s">
        <v>11</v>
      </c>
      <c r="G8" s="22" t="s">
        <v>7</v>
      </c>
    </row>
    <row r="9" spans="2:8" s="7" customFormat="1">
      <c r="B9" s="20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</row>
    <row r="10" spans="2:8" ht="18" customHeight="1">
      <c r="B10" s="30" t="s">
        <v>6</v>
      </c>
      <c r="C10" s="30"/>
      <c r="D10" s="30"/>
      <c r="E10" s="30"/>
      <c r="F10" s="30"/>
      <c r="G10" s="32">
        <f>G11</f>
        <v>20595.399999999998</v>
      </c>
    </row>
    <row r="11" spans="2:8" ht="42.6" customHeight="1">
      <c r="B11" s="23" t="s">
        <v>24</v>
      </c>
      <c r="C11" s="24" t="s">
        <v>25</v>
      </c>
      <c r="D11" s="30"/>
      <c r="E11" s="30"/>
      <c r="F11" s="30"/>
      <c r="G11" s="33">
        <f>G12+G18+G20+G22</f>
        <v>20595.399999999998</v>
      </c>
    </row>
    <row r="12" spans="2:8" ht="42.6" customHeight="1">
      <c r="B12" s="23" t="s">
        <v>27</v>
      </c>
      <c r="C12" s="24" t="s">
        <v>26</v>
      </c>
      <c r="D12" s="30"/>
      <c r="E12" s="30"/>
      <c r="F12" s="30"/>
      <c r="G12" s="33">
        <f>SUM(G13:G17)</f>
        <v>5577.4</v>
      </c>
    </row>
    <row r="13" spans="2:8" ht="108.75" customHeight="1">
      <c r="B13" s="23" t="s">
        <v>30</v>
      </c>
      <c r="C13" s="24" t="s">
        <v>32</v>
      </c>
      <c r="D13" s="24">
        <v>100</v>
      </c>
      <c r="E13" s="25" t="s">
        <v>15</v>
      </c>
      <c r="F13" s="25" t="s">
        <v>33</v>
      </c>
      <c r="G13" s="33">
        <v>147.6</v>
      </c>
    </row>
    <row r="14" spans="2:8" ht="108.75" customHeight="1">
      <c r="B14" s="23" t="s">
        <v>34</v>
      </c>
      <c r="C14" s="24" t="s">
        <v>35</v>
      </c>
      <c r="D14" s="24">
        <v>100</v>
      </c>
      <c r="E14" s="25" t="s">
        <v>15</v>
      </c>
      <c r="F14" s="25" t="s">
        <v>16</v>
      </c>
      <c r="G14" s="33">
        <v>88.1</v>
      </c>
    </row>
    <row r="15" spans="2:8" ht="92.45" customHeight="1">
      <c r="B15" s="23" t="s">
        <v>31</v>
      </c>
      <c r="C15" s="24" t="s">
        <v>28</v>
      </c>
      <c r="D15" s="24">
        <v>100</v>
      </c>
      <c r="E15" s="25" t="s">
        <v>15</v>
      </c>
      <c r="F15" s="25" t="s">
        <v>16</v>
      </c>
      <c r="G15" s="33">
        <v>232.8</v>
      </c>
    </row>
    <row r="16" spans="2:8" ht="86.45" customHeight="1">
      <c r="B16" s="23" t="s">
        <v>31</v>
      </c>
      <c r="C16" s="24" t="s">
        <v>28</v>
      </c>
      <c r="D16" s="24">
        <v>100</v>
      </c>
      <c r="E16" s="25" t="s">
        <v>15</v>
      </c>
      <c r="F16" s="25" t="s">
        <v>29</v>
      </c>
      <c r="G16" s="33">
        <v>4158.7</v>
      </c>
    </row>
    <row r="17" spans="2:8" ht="67.5" customHeight="1">
      <c r="B17" s="23" t="s">
        <v>40</v>
      </c>
      <c r="C17" s="24" t="s">
        <v>28</v>
      </c>
      <c r="D17" s="25">
        <v>200</v>
      </c>
      <c r="E17" s="25" t="s">
        <v>15</v>
      </c>
      <c r="F17" s="25" t="s">
        <v>29</v>
      </c>
      <c r="G17" s="33">
        <v>950.2</v>
      </c>
    </row>
    <row r="18" spans="2:8" ht="30" customHeight="1">
      <c r="B18" s="23" t="s">
        <v>37</v>
      </c>
      <c r="C18" s="24" t="s">
        <v>38</v>
      </c>
      <c r="D18" s="31"/>
      <c r="E18" s="31"/>
      <c r="F18" s="31"/>
      <c r="G18" s="33">
        <f>G19</f>
        <v>19.600000000000001</v>
      </c>
    </row>
    <row r="19" spans="2:8" ht="77.25" customHeight="1">
      <c r="B19" s="23" t="s">
        <v>36</v>
      </c>
      <c r="C19" s="24" t="s">
        <v>39</v>
      </c>
      <c r="D19" s="25" t="s">
        <v>41</v>
      </c>
      <c r="E19" s="25" t="s">
        <v>15</v>
      </c>
      <c r="F19" s="25" t="s">
        <v>42</v>
      </c>
      <c r="G19" s="33">
        <v>19.600000000000001</v>
      </c>
    </row>
    <row r="20" spans="2:8" ht="28.5" customHeight="1">
      <c r="B20" s="29" t="s">
        <v>23</v>
      </c>
      <c r="C20" s="24" t="s">
        <v>21</v>
      </c>
      <c r="D20" s="24"/>
      <c r="E20" s="25"/>
      <c r="F20" s="25"/>
      <c r="G20" s="33">
        <f>G21</f>
        <v>14481.8</v>
      </c>
      <c r="H20" s="17"/>
    </row>
    <row r="21" spans="2:8" ht="58.5" customHeight="1">
      <c r="B21" s="29" t="s">
        <v>17</v>
      </c>
      <c r="C21" s="24" t="s">
        <v>20</v>
      </c>
      <c r="D21" s="24">
        <v>200</v>
      </c>
      <c r="E21" s="25" t="s">
        <v>18</v>
      </c>
      <c r="F21" s="25" t="s">
        <v>16</v>
      </c>
      <c r="G21" s="33">
        <v>14481.8</v>
      </c>
      <c r="H21" s="17"/>
    </row>
    <row r="22" spans="2:8" ht="33.6" customHeight="1">
      <c r="B22" s="29" t="s">
        <v>46</v>
      </c>
      <c r="C22" s="24" t="s">
        <v>44</v>
      </c>
      <c r="D22" s="24"/>
      <c r="E22" s="25"/>
      <c r="F22" s="25"/>
      <c r="G22" s="33">
        <f>G23</f>
        <v>516.6</v>
      </c>
      <c r="H22" s="17"/>
    </row>
    <row r="23" spans="2:8" ht="42.6" customHeight="1">
      <c r="B23" s="29" t="s">
        <v>47</v>
      </c>
      <c r="C23" s="24" t="s">
        <v>44</v>
      </c>
      <c r="D23" s="24">
        <v>200</v>
      </c>
      <c r="E23" s="25" t="s">
        <v>45</v>
      </c>
      <c r="F23" s="25" t="s">
        <v>15</v>
      </c>
      <c r="G23" s="33">
        <v>516.6</v>
      </c>
      <c r="H23" s="17"/>
    </row>
    <row r="24" spans="2:8" ht="32.450000000000003" customHeight="1">
      <c r="B24" s="14"/>
      <c r="C24" s="14"/>
      <c r="D24" s="15"/>
      <c r="E24" s="15"/>
      <c r="F24" s="16"/>
      <c r="G24" s="17"/>
      <c r="H24" s="28"/>
    </row>
    <row r="25" spans="2:8" ht="26.25" customHeight="1">
      <c r="B25" s="14"/>
      <c r="C25" s="14"/>
      <c r="D25" s="15"/>
      <c r="E25" s="15"/>
      <c r="F25" s="16"/>
      <c r="G25" s="17"/>
      <c r="H25" s="28"/>
    </row>
    <row r="26" spans="2:8" ht="25.9" customHeight="1">
      <c r="B26" s="26" t="s">
        <v>19</v>
      </c>
      <c r="G26" s="27" t="s">
        <v>22</v>
      </c>
      <c r="H26" s="28"/>
    </row>
    <row r="27" spans="2:8">
      <c r="H27" s="28"/>
    </row>
    <row r="28" spans="2:8">
      <c r="H28" s="28"/>
    </row>
    <row r="32" spans="2:8">
      <c r="B32"/>
      <c r="C32"/>
      <c r="D32"/>
      <c r="E32"/>
      <c r="F32"/>
      <c r="G32"/>
    </row>
    <row r="33" spans="2:7">
      <c r="B33"/>
      <c r="C33"/>
      <c r="D33"/>
      <c r="E33"/>
      <c r="F33"/>
      <c r="G33"/>
    </row>
    <row r="34" spans="2:7">
      <c r="B34"/>
      <c r="C34"/>
      <c r="D34"/>
      <c r="E34"/>
      <c r="F34"/>
      <c r="G34"/>
    </row>
    <row r="35" spans="2:7">
      <c r="B35"/>
      <c r="C35"/>
      <c r="D35"/>
      <c r="E35"/>
      <c r="F35"/>
      <c r="G35"/>
    </row>
    <row r="36" spans="2:7">
      <c r="B36"/>
      <c r="C36"/>
      <c r="D36"/>
      <c r="E36"/>
      <c r="F36"/>
      <c r="G36"/>
    </row>
    <row r="37" spans="2:7">
      <c r="B37"/>
      <c r="C37"/>
      <c r="D37"/>
      <c r="E37"/>
      <c r="F37"/>
      <c r="G37"/>
    </row>
    <row r="38" spans="2:7">
      <c r="B38"/>
      <c r="C38"/>
      <c r="D38"/>
      <c r="E38"/>
      <c r="F38"/>
      <c r="G38"/>
    </row>
    <row r="39" spans="2:7">
      <c r="B39"/>
      <c r="C39"/>
      <c r="D39"/>
      <c r="E39"/>
      <c r="F39"/>
      <c r="G39"/>
    </row>
    <row r="40" spans="2:7">
      <c r="B40"/>
      <c r="C40"/>
      <c r="D40"/>
      <c r="E40"/>
      <c r="F40"/>
      <c r="G40"/>
    </row>
    <row r="41" spans="2:7">
      <c r="B41" s="34"/>
      <c r="C41"/>
      <c r="D41"/>
      <c r="E41"/>
      <c r="F41"/>
      <c r="G41" s="35"/>
    </row>
    <row r="42" spans="2:7">
      <c r="B42"/>
      <c r="C42"/>
      <c r="D42"/>
      <c r="E42"/>
      <c r="F42"/>
      <c r="G42"/>
    </row>
    <row r="43" spans="2:7">
      <c r="B43"/>
      <c r="C43"/>
      <c r="D43"/>
      <c r="E43"/>
      <c r="F43"/>
      <c r="G43"/>
    </row>
    <row r="44" spans="2:7">
      <c r="B44"/>
      <c r="C44"/>
      <c r="D44"/>
      <c r="E44"/>
      <c r="F44"/>
      <c r="G44"/>
    </row>
    <row r="45" spans="2:7">
      <c r="B45"/>
      <c r="C45"/>
      <c r="D45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  <row r="48" spans="2:7">
      <c r="B48"/>
      <c r="C48"/>
      <c r="D48"/>
      <c r="E48"/>
      <c r="F48"/>
      <c r="G48"/>
    </row>
    <row r="49" spans="2:7">
      <c r="B49"/>
      <c r="C49"/>
      <c r="D49"/>
      <c r="E49"/>
      <c r="F49"/>
      <c r="G49"/>
    </row>
    <row r="50" spans="2:7">
      <c r="B50"/>
      <c r="C50"/>
      <c r="D50"/>
      <c r="E50"/>
      <c r="F50"/>
      <c r="G50"/>
    </row>
    <row r="51" spans="2:7">
      <c r="B51"/>
      <c r="C51"/>
      <c r="D51"/>
      <c r="E51"/>
      <c r="F51"/>
      <c r="G51"/>
    </row>
    <row r="52" spans="2:7">
      <c r="B52"/>
      <c r="C52"/>
      <c r="D52"/>
      <c r="E52"/>
      <c r="F52"/>
      <c r="G52"/>
    </row>
    <row r="53" spans="2:7">
      <c r="B53"/>
      <c r="C53"/>
      <c r="D53"/>
      <c r="E53"/>
      <c r="F53"/>
      <c r="G53"/>
    </row>
    <row r="54" spans="2:7">
      <c r="B54"/>
      <c r="C54"/>
      <c r="D54"/>
      <c r="E54"/>
      <c r="F54"/>
      <c r="G54"/>
    </row>
    <row r="55" spans="2:7">
      <c r="B55"/>
      <c r="C55"/>
      <c r="D55"/>
      <c r="E55"/>
      <c r="F55"/>
      <c r="G55"/>
    </row>
    <row r="56" spans="2:7">
      <c r="B56"/>
      <c r="C56"/>
      <c r="D56"/>
      <c r="E56"/>
      <c r="F56"/>
      <c r="G56"/>
    </row>
    <row r="57" spans="2:7">
      <c r="B57"/>
      <c r="C57"/>
      <c r="D57"/>
      <c r="E57"/>
      <c r="F57"/>
      <c r="G57"/>
    </row>
    <row r="58" spans="2:7">
      <c r="B58"/>
      <c r="C58"/>
      <c r="D58"/>
      <c r="E58"/>
      <c r="F58"/>
      <c r="G58"/>
    </row>
    <row r="59" spans="2:7">
      <c r="B59"/>
      <c r="C59"/>
      <c r="D59"/>
      <c r="E59"/>
      <c r="F59"/>
      <c r="G59"/>
    </row>
    <row r="60" spans="2:7">
      <c r="B60"/>
      <c r="C60"/>
      <c r="D60"/>
      <c r="E60"/>
      <c r="F60"/>
      <c r="G60"/>
    </row>
    <row r="61" spans="2:7">
      <c r="B61"/>
      <c r="C61"/>
      <c r="D61"/>
      <c r="E61"/>
      <c r="F61"/>
      <c r="G61"/>
    </row>
    <row r="62" spans="2:7">
      <c r="B62"/>
      <c r="C62"/>
      <c r="D62"/>
      <c r="E62"/>
      <c r="F62"/>
      <c r="G62"/>
    </row>
    <row r="63" spans="2:7">
      <c r="B63"/>
      <c r="C63"/>
      <c r="D63"/>
      <c r="E63"/>
      <c r="F63"/>
      <c r="G63"/>
    </row>
    <row r="64" spans="2:7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9" spans="2:7" s="8" customFormat="1">
      <c r="B79" s="5"/>
      <c r="C79" s="5"/>
      <c r="D79" s="5"/>
      <c r="E79" s="5"/>
      <c r="F79" s="5"/>
      <c r="G79" s="6"/>
    </row>
  </sheetData>
  <autoFilter ref="B8:G8"/>
  <mergeCells count="1">
    <mergeCell ref="B6:G6"/>
  </mergeCells>
  <phoneticPr fontId="2" type="noConversion"/>
  <pageMargins left="1.1811023622047245" right="0.39370078740157483" top="0.78740157480314965" bottom="0.59055118110236227" header="0.39370078740157483" footer="0.39370078740157483"/>
  <pageSetup paperSize="9" orientation="portrait" r:id="rId1"/>
  <headerFooter differentFirst="1">
    <oddHeader>&amp;C&amp;9&amp;P</oddHeader>
    <oddFooter>&amp;L17.02.2022 № 26/2&amp;R                        
SR2s26r02p2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andreys</cp:lastModifiedBy>
  <cp:lastPrinted>2022-02-18T04:21:34Z</cp:lastPrinted>
  <dcterms:created xsi:type="dcterms:W3CDTF">2010-11-03T06:40:12Z</dcterms:created>
  <dcterms:modified xsi:type="dcterms:W3CDTF">2022-02-28T05:24:24Z</dcterms:modified>
</cp:coreProperties>
</file>